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ryan.johnston\Desktop\Data\SFP\05 - Documents\"/>
    </mc:Choice>
  </mc:AlternateContent>
  <xr:revisionPtr revIDLastSave="0" documentId="8_{81000420-39F7-4CB7-95AC-54C41FBD183E}" xr6:coauthVersionLast="46" xr6:coauthVersionMax="46" xr10:uidLastSave="{00000000-0000-0000-0000-000000000000}"/>
  <bookViews>
    <workbookView xWindow="-120" yWindow="-120" windowWidth="19440" windowHeight="15000" tabRatio="907" xr2:uid="{00000000-000D-0000-FFFF-FFFF00000000}"/>
  </bookViews>
  <sheets>
    <sheet name="Income, Assets &amp; Debt" sheetId="1" r:id="rId1"/>
    <sheet name="Expenditure" sheetId="2" r:id="rId2"/>
    <sheet name="Summary" sheetId="6" r:id="rId3"/>
    <sheet name="Sheet1" sheetId="7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A19" i="7"/>
  <c r="A18" i="7"/>
  <c r="A17" i="7"/>
  <c r="A16" i="7"/>
  <c r="A15" i="7"/>
  <c r="A14" i="7"/>
  <c r="A13" i="7"/>
  <c r="I18" i="2" l="1"/>
  <c r="B18" i="7" s="1"/>
  <c r="F26" i="2"/>
  <c r="B17" i="7" s="1"/>
  <c r="F7" i="1" l="1"/>
  <c r="C18" i="2"/>
  <c r="B13" i="7" s="1"/>
  <c r="F21" i="1"/>
  <c r="F18" i="2"/>
  <c r="B16" i="7" s="1"/>
  <c r="I26" i="2"/>
  <c r="B19" i="7" s="1"/>
  <c r="C34" i="2"/>
  <c r="B15" i="7" s="1"/>
  <c r="C26" i="2"/>
  <c r="B14" i="7" s="1"/>
  <c r="K31" i="1"/>
  <c r="J31" i="1"/>
  <c r="I31" i="1"/>
  <c r="E31" i="1"/>
  <c r="D31" i="1"/>
  <c r="C31" i="1"/>
  <c r="L30" i="1"/>
  <c r="F29" i="1"/>
  <c r="L29" i="1"/>
  <c r="F28" i="1"/>
  <c r="L28" i="1"/>
  <c r="F27" i="1"/>
  <c r="L27" i="1"/>
  <c r="F26" i="1"/>
  <c r="L26" i="1"/>
  <c r="F25" i="1"/>
  <c r="L25" i="1"/>
  <c r="F24" i="1"/>
  <c r="L24" i="1"/>
  <c r="L23" i="1"/>
  <c r="F23" i="1"/>
  <c r="L22" i="1"/>
  <c r="F22" i="1"/>
  <c r="L21" i="1"/>
  <c r="K17" i="1"/>
  <c r="J17" i="1"/>
  <c r="I17" i="1"/>
  <c r="D17" i="1"/>
  <c r="C17" i="1"/>
  <c r="L16" i="1"/>
  <c r="F16" i="1"/>
  <c r="L15" i="1"/>
  <c r="F15" i="1"/>
  <c r="L14" i="1"/>
  <c r="F14" i="1"/>
  <c r="L13" i="1"/>
  <c r="F13" i="1"/>
  <c r="L12" i="1"/>
  <c r="L11" i="1"/>
  <c r="F11" i="1"/>
  <c r="L10" i="1"/>
  <c r="F10" i="1"/>
  <c r="L9" i="1"/>
  <c r="F9" i="1"/>
  <c r="L8" i="1"/>
  <c r="F8" i="1"/>
  <c r="L7" i="1"/>
  <c r="B21" i="7" l="1"/>
  <c r="C14" i="7" s="1"/>
  <c r="I29" i="2"/>
  <c r="F31" i="1"/>
  <c r="F5" i="7" s="1"/>
  <c r="F4" i="7" s="1"/>
  <c r="L31" i="1"/>
  <c r="F6" i="7" s="1"/>
  <c r="L17" i="1"/>
  <c r="F17" i="1"/>
  <c r="E17" i="1"/>
  <c r="C4" i="7" l="1"/>
  <c r="C13" i="7"/>
  <c r="C6" i="7"/>
  <c r="C5" i="7"/>
  <c r="C19" i="7"/>
  <c r="C16" i="7"/>
  <c r="C15" i="7"/>
  <c r="C17" i="7"/>
  <c r="C18" i="7"/>
</calcChain>
</file>

<file path=xl/sharedStrings.xml><?xml version="1.0" encoding="utf-8"?>
<sst xmlns="http://schemas.openxmlformats.org/spreadsheetml/2006/main" count="143" uniqueCount="102">
  <si>
    <t>INCOME, PENSIONS, ASSETS &amp; DEBTS</t>
  </si>
  <si>
    <t>Amount</t>
  </si>
  <si>
    <t>You</t>
  </si>
  <si>
    <t>Partner</t>
  </si>
  <si>
    <t>Joint</t>
  </si>
  <si>
    <t>Total</t>
  </si>
  <si>
    <t>Salary</t>
  </si>
  <si>
    <t>Dividends</t>
  </si>
  <si>
    <t>Bonus</t>
  </si>
  <si>
    <t>Rental Income</t>
  </si>
  <si>
    <t>State Pension Now/Forecast</t>
  </si>
  <si>
    <t>www.gov.uk/check-state-pension</t>
  </si>
  <si>
    <t>Final Salary Pension/Annuity</t>
  </si>
  <si>
    <t xml:space="preserve">Sub-Total </t>
  </si>
  <si>
    <t>Main Home</t>
  </si>
  <si>
    <t>Mortgages</t>
  </si>
  <si>
    <t>Second Home</t>
  </si>
  <si>
    <t>Credit Cards</t>
  </si>
  <si>
    <t>Business</t>
  </si>
  <si>
    <t>Car Loans</t>
  </si>
  <si>
    <t>Personal Loans</t>
  </si>
  <si>
    <t>Savings Account</t>
  </si>
  <si>
    <t>Other Debts</t>
  </si>
  <si>
    <t>Premium Bonds</t>
  </si>
  <si>
    <t>Stocks &amp; Shares ISAs</t>
  </si>
  <si>
    <t>Investment Account</t>
  </si>
  <si>
    <t>Car</t>
  </si>
  <si>
    <t>Other</t>
  </si>
  <si>
    <t>Item</t>
  </si>
  <si>
    <t>Annual Amount</t>
  </si>
  <si>
    <t xml:space="preserve">Item </t>
  </si>
  <si>
    <t>Mortgage</t>
  </si>
  <si>
    <t xml:space="preserve">Clothing </t>
  </si>
  <si>
    <t>Sports/Hobbies</t>
  </si>
  <si>
    <t>Council Tax</t>
  </si>
  <si>
    <t>Subscriptions</t>
  </si>
  <si>
    <t>Holidays</t>
  </si>
  <si>
    <t xml:space="preserve">Water </t>
  </si>
  <si>
    <t>Transport</t>
  </si>
  <si>
    <t>Entertainment</t>
  </si>
  <si>
    <t>Electricity</t>
  </si>
  <si>
    <t>Tobacco </t>
  </si>
  <si>
    <t xml:space="preserve">Eating Out </t>
  </si>
  <si>
    <t xml:space="preserve">Gas </t>
  </si>
  <si>
    <t>Charitable donations </t>
  </si>
  <si>
    <t xml:space="preserve">School Fees </t>
  </si>
  <si>
    <t xml:space="preserve">TV </t>
  </si>
  <si>
    <t>Gifts (Birthdays/Christmas) </t>
  </si>
  <si>
    <t xml:space="preserve">University Fees </t>
  </si>
  <si>
    <t xml:space="preserve">Satellite </t>
  </si>
  <si>
    <t>Credit Union</t>
  </si>
  <si>
    <t>Misc</t>
  </si>
  <si>
    <t>Telephone/Broadband</t>
  </si>
  <si>
    <t>Nursery/childcare</t>
  </si>
  <si>
    <t xml:space="preserve">Mobile Phone </t>
  </si>
  <si>
    <t>Cleaner</t>
  </si>
  <si>
    <t>Home/Other Insurance </t>
  </si>
  <si>
    <t>Gymnastics</t>
  </si>
  <si>
    <t>Food/Housekeeping</t>
  </si>
  <si>
    <t>Non Weekly Food</t>
  </si>
  <si>
    <t>Gardening</t>
  </si>
  <si>
    <t xml:space="preserve">Fuel </t>
  </si>
  <si>
    <t xml:space="preserve">Medical Insurance </t>
  </si>
  <si>
    <t xml:space="preserve">Insurance </t>
  </si>
  <si>
    <t xml:space="preserve">Opticians </t>
  </si>
  <si>
    <t xml:space="preserve">Servicing &amp; maintenance </t>
  </si>
  <si>
    <t xml:space="preserve">Dentist </t>
  </si>
  <si>
    <t>Life/CIC/Income Protection</t>
  </si>
  <si>
    <t>ANNUAL EXPENDITURE </t>
  </si>
  <si>
    <t>Income after tax PER YEAR</t>
  </si>
  <si>
    <t>Pensions Value</t>
  </si>
  <si>
    <t>Liabilities Balance</t>
  </si>
  <si>
    <t>Assets Value</t>
  </si>
  <si>
    <t>Pension 1</t>
  </si>
  <si>
    <t>Pension 2</t>
  </si>
  <si>
    <t>Pension 3</t>
  </si>
  <si>
    <t>Pension 4</t>
  </si>
  <si>
    <t>Pension 5</t>
  </si>
  <si>
    <t>Cash ISAs</t>
  </si>
  <si>
    <t>Total Liabilities</t>
  </si>
  <si>
    <t>Net Wealth</t>
  </si>
  <si>
    <t>Household Total Income</t>
  </si>
  <si>
    <t xml:space="preserve">Household Total </t>
  </si>
  <si>
    <t>Income</t>
  </si>
  <si>
    <t>Outgoings</t>
  </si>
  <si>
    <t>Total Left Over</t>
  </si>
  <si>
    <t>Car Repayment</t>
  </si>
  <si>
    <t>Basic - Living Costs</t>
  </si>
  <si>
    <r>
      <t xml:space="preserve">Basic - </t>
    </r>
    <r>
      <rPr>
        <b/>
        <sz val="10"/>
        <color theme="1"/>
        <rFont val="Calibri"/>
        <family val="2"/>
      </rPr>
      <t>Motoring Costs</t>
    </r>
  </si>
  <si>
    <t>Basic - Lifestyle Costs</t>
  </si>
  <si>
    <t>Leisure Costs</t>
  </si>
  <si>
    <t>Investment Costs</t>
  </si>
  <si>
    <t>Pensions</t>
  </si>
  <si>
    <t>Child ISA</t>
  </si>
  <si>
    <t>ISA</t>
  </si>
  <si>
    <t>Financial Costs</t>
  </si>
  <si>
    <t>Total Assets</t>
  </si>
  <si>
    <t>Type</t>
  </si>
  <si>
    <t>In Vs Out</t>
  </si>
  <si>
    <t>Net</t>
  </si>
  <si>
    <t>Basic - Medical Costs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</si>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</sst>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"/>
    <numFmt numFmtId="165" formatCode="[$£-809]#,##0"/>
  </numFmts>
  <fonts count="19" x14ac:knownFonts="1">
    <font>
      <sz val="11"/>
      <color theme="1"/>
      <name val="Arial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8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3FA"/>
        <bgColor rgb="FFEAF3FA"/>
      </patternFill>
    </fill>
    <fill>
      <patternFill patternType="solid">
        <fgColor rgb="FF59CE9B"/>
        <bgColor indexed="64"/>
      </patternFill>
    </fill>
    <fill>
      <patternFill patternType="solid">
        <fgColor rgb="FF59CE9B"/>
        <bgColor rgb="FFFFCC99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2" fillId="0" borderId="1" xfId="0" applyFont="1" applyFill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5" xfId="0" applyNumberFormat="1" applyFont="1" applyFill="1" applyBorder="1"/>
    <xf numFmtId="164" fontId="1" fillId="4" borderId="12" xfId="0" applyNumberFormat="1" applyFont="1" applyFill="1" applyBorder="1"/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1" fillId="4" borderId="23" xfId="0" applyNumberFormat="1" applyFont="1" applyFill="1" applyBorder="1"/>
    <xf numFmtId="164" fontId="1" fillId="4" borderId="24" xfId="0" applyNumberFormat="1" applyFont="1" applyFill="1" applyBorder="1"/>
    <xf numFmtId="0" fontId="10" fillId="0" borderId="0" xfId="0" applyFont="1" applyAlignment="1"/>
    <xf numFmtId="164" fontId="0" fillId="0" borderId="0" xfId="0" applyNumberFormat="1" applyFont="1" applyAlignment="1"/>
    <xf numFmtId="0" fontId="14" fillId="0" borderId="0" xfId="0" applyFont="1" applyAlignment="1"/>
    <xf numFmtId="0" fontId="15" fillId="4" borderId="25" xfId="0" applyFont="1" applyFill="1" applyBorder="1"/>
    <xf numFmtId="164" fontId="10" fillId="0" borderId="0" xfId="0" applyNumberFormat="1" applyFont="1" applyAlignment="1"/>
    <xf numFmtId="10" fontId="0" fillId="0" borderId="0" xfId="0" applyNumberFormat="1" applyFont="1" applyAlignment="1"/>
    <xf numFmtId="0" fontId="17" fillId="0" borderId="0" xfId="0" applyFont="1" applyAlignment="1"/>
    <xf numFmtId="0" fontId="16" fillId="3" borderId="32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/>
    </xf>
    <xf numFmtId="0" fontId="17" fillId="0" borderId="26" xfId="0" applyFont="1" applyBorder="1" applyAlignment="1"/>
    <xf numFmtId="164" fontId="17" fillId="0" borderId="27" xfId="0" applyNumberFormat="1" applyFont="1" applyBorder="1" applyAlignment="1"/>
    <xf numFmtId="164" fontId="17" fillId="0" borderId="0" xfId="0" applyNumberFormat="1" applyFont="1" applyAlignment="1"/>
    <xf numFmtId="0" fontId="17" fillId="0" borderId="28" xfId="0" applyFont="1" applyBorder="1" applyAlignment="1"/>
    <xf numFmtId="164" fontId="17" fillId="0" borderId="29" xfId="0" applyNumberFormat="1" applyFont="1" applyBorder="1" applyAlignment="1"/>
    <xf numFmtId="9" fontId="0" fillId="0" borderId="0" xfId="0" applyNumberFormat="1" applyFont="1" applyAlignment="1"/>
    <xf numFmtId="0" fontId="5" fillId="4" borderId="15" xfId="0" applyFont="1" applyFill="1" applyBorder="1"/>
    <xf numFmtId="0" fontId="5" fillId="4" borderId="17" xfId="0" applyFont="1" applyFill="1" applyBorder="1" applyAlignment="1">
      <alignment horizontal="center"/>
    </xf>
    <xf numFmtId="0" fontId="15" fillId="0" borderId="35" xfId="0" applyFont="1" applyBorder="1" applyAlignment="1">
      <alignment vertical="center"/>
    </xf>
    <xf numFmtId="0" fontId="6" fillId="4" borderId="36" xfId="0" applyFont="1" applyFill="1" applyBorder="1" applyAlignment="1">
      <alignment horizontal="center"/>
    </xf>
    <xf numFmtId="0" fontId="1" fillId="0" borderId="37" xfId="0" applyFont="1" applyBorder="1"/>
    <xf numFmtId="164" fontId="1" fillId="2" borderId="38" xfId="0" applyNumberFormat="1" applyFont="1" applyFill="1" applyBorder="1"/>
    <xf numFmtId="0" fontId="1" fillId="0" borderId="39" xfId="0" applyFont="1" applyBorder="1" applyAlignment="1">
      <alignment horizontal="left"/>
    </xf>
    <xf numFmtId="164" fontId="1" fillId="2" borderId="40" xfId="0" applyNumberFormat="1" applyFont="1" applyFill="1" applyBorder="1"/>
    <xf numFmtId="0" fontId="1" fillId="0" borderId="39" xfId="0" applyFont="1" applyBorder="1"/>
    <xf numFmtId="0" fontId="11" fillId="0" borderId="41" xfId="0" applyFont="1" applyBorder="1"/>
    <xf numFmtId="0" fontId="1" fillId="0" borderId="41" xfId="0" applyFont="1" applyBorder="1"/>
    <xf numFmtId="0" fontId="1" fillId="0" borderId="42" xfId="0" applyFont="1" applyBorder="1"/>
    <xf numFmtId="0" fontId="5" fillId="4" borderId="43" xfId="0" applyFont="1" applyFill="1" applyBorder="1"/>
    <xf numFmtId="164" fontId="1" fillId="4" borderId="21" xfId="0" applyNumberFormat="1" applyFont="1" applyFill="1" applyBorder="1"/>
    <xf numFmtId="0" fontId="5" fillId="4" borderId="15" xfId="0" applyFont="1" applyFill="1" applyBorder="1" applyAlignment="1">
      <alignment horizontal="left"/>
    </xf>
    <xf numFmtId="0" fontId="15" fillId="0" borderId="35" xfId="0" applyFont="1" applyBorder="1"/>
    <xf numFmtId="0" fontId="1" fillId="0" borderId="44" xfId="0" applyFont="1" applyBorder="1"/>
    <xf numFmtId="164" fontId="7" fillId="2" borderId="38" xfId="0" applyNumberFormat="1" applyFont="1" applyFill="1" applyBorder="1" applyAlignment="1"/>
    <xf numFmtId="0" fontId="1" fillId="0" borderId="41" xfId="0" applyFont="1" applyBorder="1" applyAlignment="1">
      <alignment horizontal="left"/>
    </xf>
    <xf numFmtId="165" fontId="1" fillId="2" borderId="40" xfId="0" applyNumberFormat="1" applyFont="1" applyFill="1" applyBorder="1"/>
    <xf numFmtId="164" fontId="1" fillId="2" borderId="45" xfId="0" applyNumberFormat="1" applyFont="1" applyFill="1" applyBorder="1"/>
    <xf numFmtId="0" fontId="2" fillId="0" borderId="41" xfId="0" applyFont="1" applyBorder="1"/>
    <xf numFmtId="0" fontId="15" fillId="4" borderId="46" xfId="0" applyFont="1" applyFill="1" applyBorder="1"/>
    <xf numFmtId="164" fontId="1" fillId="2" borderId="47" xfId="0" applyNumberFormat="1" applyFont="1" applyFill="1" applyBorder="1"/>
    <xf numFmtId="0" fontId="5" fillId="4" borderId="18" xfId="0" applyFont="1" applyFill="1" applyBorder="1"/>
    <xf numFmtId="0" fontId="11" fillId="0" borderId="37" xfId="0" applyFont="1" applyBorder="1"/>
    <xf numFmtId="0" fontId="8" fillId="4" borderId="18" xfId="0" applyFont="1" applyFill="1" applyBorder="1"/>
    <xf numFmtId="164" fontId="2" fillId="4" borderId="21" xfId="0" applyNumberFormat="1" applyFont="1" applyFill="1" applyBorder="1"/>
    <xf numFmtId="164" fontId="1" fillId="2" borderId="48" xfId="0" applyNumberFormat="1" applyFont="1" applyFill="1" applyBorder="1"/>
    <xf numFmtId="0" fontId="8" fillId="4" borderId="43" xfId="0" applyFont="1" applyFill="1" applyBorder="1"/>
    <xf numFmtId="0" fontId="6" fillId="4" borderId="46" xfId="0" applyFont="1" applyFill="1" applyBorder="1"/>
    <xf numFmtId="0" fontId="5" fillId="0" borderId="18" xfId="0" applyFont="1" applyBorder="1"/>
    <xf numFmtId="164" fontId="1" fillId="2" borderId="21" xfId="0" applyNumberFormat="1" applyFont="1" applyFill="1" applyBorder="1"/>
    <xf numFmtId="0" fontId="13" fillId="4" borderId="49" xfId="0" applyFont="1" applyFill="1" applyBorder="1"/>
    <xf numFmtId="164" fontId="1" fillId="4" borderId="50" xfId="0" applyNumberFormat="1" applyFont="1" applyFill="1" applyBorder="1"/>
    <xf numFmtId="0" fontId="1" fillId="0" borderId="26" xfId="0" applyFont="1" applyBorder="1"/>
    <xf numFmtId="164" fontId="1" fillId="2" borderId="27" xfId="0" applyNumberFormat="1" applyFont="1" applyFill="1" applyBorder="1"/>
    <xf numFmtId="0" fontId="6" fillId="3" borderId="51" xfId="0" applyFont="1" applyFill="1" applyBorder="1" applyAlignment="1">
      <alignment horizontal="center" vertical="center"/>
    </xf>
    <xf numFmtId="164" fontId="1" fillId="4" borderId="55" xfId="0" applyNumberFormat="1" applyFont="1" applyFill="1" applyBorder="1"/>
    <xf numFmtId="0" fontId="13" fillId="4" borderId="61" xfId="0" applyFont="1" applyFill="1" applyBorder="1"/>
    <xf numFmtId="0" fontId="6" fillId="4" borderId="51" xfId="0" applyFont="1" applyFill="1" applyBorder="1" applyAlignment="1">
      <alignment horizontal="center" vertical="center"/>
    </xf>
    <xf numFmtId="0" fontId="5" fillId="4" borderId="61" xfId="0" applyFont="1" applyFill="1" applyBorder="1"/>
    <xf numFmtId="0" fontId="6" fillId="4" borderId="51" xfId="0" applyFont="1" applyFill="1" applyBorder="1" applyAlignment="1">
      <alignment horizontal="center"/>
    </xf>
    <xf numFmtId="164" fontId="1" fillId="4" borderId="63" xfId="0" applyNumberFormat="1" applyFont="1" applyFill="1" applyBorder="1"/>
    <xf numFmtId="0" fontId="5" fillId="4" borderId="34" xfId="0" applyFont="1" applyFill="1" applyBorder="1"/>
    <xf numFmtId="164" fontId="1" fillId="4" borderId="65" xfId="0" applyNumberFormat="1" applyFont="1" applyFill="1" applyBorder="1"/>
    <xf numFmtId="0" fontId="5" fillId="4" borderId="66" xfId="0" applyFont="1" applyFill="1" applyBorder="1"/>
    <xf numFmtId="0" fontId="6" fillId="4" borderId="24" xfId="0" applyFont="1" applyFill="1" applyBorder="1" applyAlignment="1">
      <alignment horizontal="center"/>
    </xf>
    <xf numFmtId="0" fontId="17" fillId="0" borderId="58" xfId="0" applyFont="1" applyBorder="1"/>
    <xf numFmtId="164" fontId="17" fillId="2" borderId="52" xfId="0" applyNumberFormat="1" applyFont="1" applyFill="1" applyBorder="1" applyAlignment="1"/>
    <xf numFmtId="164" fontId="17" fillId="2" borderId="13" xfId="0" applyNumberFormat="1" applyFont="1" applyFill="1" applyBorder="1" applyAlignment="1"/>
    <xf numFmtId="164" fontId="17" fillId="2" borderId="13" xfId="0" applyNumberFormat="1" applyFont="1" applyFill="1" applyBorder="1"/>
    <xf numFmtId="164" fontId="17" fillId="2" borderId="14" xfId="0" applyNumberFormat="1" applyFont="1" applyFill="1" applyBorder="1"/>
    <xf numFmtId="0" fontId="17" fillId="0" borderId="59" xfId="0" applyFont="1" applyBorder="1"/>
    <xf numFmtId="164" fontId="17" fillId="2" borderId="53" xfId="0" applyNumberFormat="1" applyFont="1" applyFill="1" applyBorder="1"/>
    <xf numFmtId="164" fontId="17" fillId="2" borderId="6" xfId="0" applyNumberFormat="1" applyFont="1" applyFill="1" applyBorder="1"/>
    <xf numFmtId="164" fontId="17" fillId="2" borderId="7" xfId="0" applyNumberFormat="1" applyFont="1" applyFill="1" applyBorder="1"/>
    <xf numFmtId="164" fontId="17" fillId="2" borderId="53" xfId="0" applyNumberFormat="1" applyFont="1" applyFill="1" applyBorder="1" applyAlignment="1"/>
    <xf numFmtId="164" fontId="17" fillId="2" borderId="6" xfId="0" applyNumberFormat="1" applyFont="1" applyFill="1" applyBorder="1" applyAlignment="1"/>
    <xf numFmtId="0" fontId="17" fillId="0" borderId="60" xfId="0" applyFont="1" applyBorder="1"/>
    <xf numFmtId="164" fontId="17" fillId="2" borderId="54" xfId="0" applyNumberFormat="1" applyFont="1" applyFill="1" applyBorder="1"/>
    <xf numFmtId="164" fontId="17" fillId="2" borderId="8" xfId="0" applyNumberFormat="1" applyFont="1" applyFill="1" applyBorder="1"/>
    <xf numFmtId="0" fontId="18" fillId="0" borderId="59" xfId="1" applyFont="1" applyBorder="1"/>
    <xf numFmtId="0" fontId="17" fillId="0" borderId="58" xfId="0" applyFont="1" applyBorder="1" applyAlignment="1"/>
    <xf numFmtId="164" fontId="17" fillId="2" borderId="9" xfId="0" applyNumberFormat="1" applyFont="1" applyFill="1" applyBorder="1"/>
    <xf numFmtId="164" fontId="17" fillId="2" borderId="52" xfId="0" applyNumberFormat="1" applyFont="1" applyFill="1" applyBorder="1"/>
    <xf numFmtId="0" fontId="17" fillId="0" borderId="64" xfId="0" applyFont="1" applyBorder="1"/>
    <xf numFmtId="164" fontId="17" fillId="2" borderId="62" xfId="0" applyNumberFormat="1" applyFont="1" applyFill="1" applyBorder="1"/>
    <xf numFmtId="164" fontId="17" fillId="2" borderId="22" xfId="0" applyNumberFormat="1" applyFont="1" applyFill="1" applyBorder="1"/>
    <xf numFmtId="0" fontId="5" fillId="4" borderId="16" xfId="0" applyFont="1" applyFill="1" applyBorder="1" applyAlignment="1">
      <alignment horizontal="center"/>
    </xf>
    <xf numFmtId="0" fontId="4" fillId="3" borderId="16" xfId="0" applyFont="1" applyFill="1" applyBorder="1"/>
    <xf numFmtId="0" fontId="4" fillId="3" borderId="17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5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56" xfId="0" applyNumberFormat="1" applyFont="1" applyFill="1" applyBorder="1" applyAlignment="1">
      <alignment horizontal="center" vertical="center" wrapText="1"/>
    </xf>
    <xf numFmtId="0" fontId="4" fillId="3" borderId="57" xfId="0" applyNumberFormat="1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Assumptions, Inputs &amp; Not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Cashflow Forecasting Table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colors>
    <mruColors>
      <color rgb="FF59C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Income Vs Outgoing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Sheet1!$B$4:$B$6</c:f>
              <c:strCache>
                <c:ptCount val="3"/>
                <c:pt idx="0">
                  <c:v>Income</c:v>
                </c:pt>
                <c:pt idx="1">
                  <c:v>Outgoings</c:v>
                </c:pt>
                <c:pt idx="2">
                  <c:v>Total Left Over</c:v>
                </c:pt>
              </c:strCache>
            </c:strRef>
          </c:cat>
          <c:val>
            <c:numRef>
              <c:f>Sheet1!$C$4:$C$6</c:f>
              <c:numCache>
                <c:formatCode>"£"#,##0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5-4EAF-BAB4-2F52D6AD27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413256720"/>
        <c:axId val="413268784"/>
      </c:barChart>
      <c:catAx>
        <c:axId val="41325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268784"/>
        <c:crosses val="autoZero"/>
        <c:auto val="1"/>
        <c:lblAlgn val="ctr"/>
        <c:lblOffset val="100"/>
        <c:noMultiLvlLbl val="0"/>
      </c:catAx>
      <c:valAx>
        <c:axId val="413268784"/>
        <c:scaling>
          <c:orientation val="minMax"/>
        </c:scaling>
        <c:delete val="0"/>
        <c:axPos val="l"/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25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92-4960-8326-07D98091E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92-4960-8326-07D98091E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92-4960-8326-07D98091E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92-4960-8326-07D98091ED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892-4960-8326-07D98091ED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892-4960-8326-07D98091ED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892-4960-8326-07D98091ED1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Sheet1!$A$13:$A$19</c:f>
              <c:strCache>
                <c:ptCount val="7"/>
                <c:pt idx="0">
                  <c:v>Basic - Living Costs</c:v>
                </c:pt>
                <c:pt idx="1">
                  <c:v>Basic - Motoring Costs</c:v>
                </c:pt>
                <c:pt idx="2">
                  <c:v>Basic - Medical Costs</c:v>
                </c:pt>
                <c:pt idx="3">
                  <c:v>Basic - Lifestyle Costs</c:v>
                </c:pt>
                <c:pt idx="4">
                  <c:v>Financial Costs</c:v>
                </c:pt>
                <c:pt idx="5">
                  <c:v>Leisure Costs</c:v>
                </c:pt>
                <c:pt idx="6">
                  <c:v>Investment Costs</c:v>
                </c:pt>
              </c:strCache>
            </c:strRef>
          </c:cat>
          <c:val>
            <c:numRef>
              <c:f>Sheet1!$C$13:$C$19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92-4960-8326-07D98091ED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Net Wealth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Sheet1!$F$2:$F$3</c:f>
              <c:strCache>
                <c:ptCount val="2"/>
                <c:pt idx="0">
                  <c:v>Net Wealth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Sheet1!$E$4:$E$6</c:f>
              <c:strCache>
                <c:ptCount val="3"/>
                <c:pt idx="0">
                  <c:v>Net</c:v>
                </c:pt>
                <c:pt idx="1">
                  <c:v>Total Assets</c:v>
                </c:pt>
                <c:pt idx="2">
                  <c:v>Total Liabilities</c:v>
                </c:pt>
              </c:strCache>
            </c:strRef>
          </c:cat>
          <c:val>
            <c:numRef>
              <c:f>Sheet1!$F$4:$F$6</c:f>
              <c:numCache>
                <c:formatCode>"£"#,##0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B-46AC-BEAE-42106C2BE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623967"/>
        <c:axId val="499624799"/>
      </c:barChart>
      <c:catAx>
        <c:axId val="499623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24799"/>
        <c:crosses val="autoZero"/>
        <c:auto val="1"/>
        <c:lblAlgn val="ctr"/>
        <c:lblOffset val="100"/>
        <c:noMultiLvlLbl val="0"/>
      </c:catAx>
      <c:valAx>
        <c:axId val="499624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23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88-4ADE-A5DC-03C1271718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88-4ADE-A5DC-03C1271718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88-4ADE-A5DC-03C1271718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88-4ADE-A5DC-03C1271718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488-4ADE-A5DC-03C1271718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488-4ADE-A5DC-03C1271718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488-4ADE-A5DC-03C1271718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Sheet1!$A$13:$A$19</c:f>
              <c:strCache>
                <c:ptCount val="7"/>
                <c:pt idx="0">
                  <c:v>Basic - Living Costs</c:v>
                </c:pt>
                <c:pt idx="1">
                  <c:v>Basic - Motoring Costs</c:v>
                </c:pt>
                <c:pt idx="2">
                  <c:v>Basic - Medical Costs</c:v>
                </c:pt>
                <c:pt idx="3">
                  <c:v>Basic - Lifestyle Costs</c:v>
                </c:pt>
                <c:pt idx="4">
                  <c:v>Financial Costs</c:v>
                </c:pt>
                <c:pt idx="5">
                  <c:v>Leisure Costs</c:v>
                </c:pt>
                <c:pt idx="6">
                  <c:v>Investment Costs</c:v>
                </c:pt>
              </c:strCache>
            </c:strRef>
          </c:cat>
          <c:val>
            <c:numRef>
              <c:f>Sheet1!$C$13:$C$19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F-44DB-8C5A-2D27E1A4C7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 Wealth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92756780402449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Sheet1!$F$2:$F$3</c:f>
              <c:strCache>
                <c:ptCount val="2"/>
                <c:pt idx="0">
                  <c:v>Net Wealth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Sheet1!$E$4:$E$6</c:f>
              <c:strCache>
                <c:ptCount val="3"/>
                <c:pt idx="0">
                  <c:v>Net</c:v>
                </c:pt>
                <c:pt idx="1">
                  <c:v>Total Assets</c:v>
                </c:pt>
                <c:pt idx="2">
                  <c:v>Total Liabilities</c:v>
                </c:pt>
              </c:strCache>
            </c:strRef>
          </c:cat>
          <c:val>
            <c:numRef>
              <c:f>Sheet1!$F$4:$F$6</c:f>
              <c:numCache>
                <c:formatCode>"£"#,##0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2-457F-9A67-9EF5B859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623967"/>
        <c:axId val="499624799"/>
      </c:barChart>
      <c:catAx>
        <c:axId val="499623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24799"/>
        <c:crosses val="autoZero"/>
        <c:auto val="1"/>
        <c:lblAlgn val="ctr"/>
        <c:lblOffset val="100"/>
        <c:noMultiLvlLbl val="0"/>
      </c:catAx>
      <c:valAx>
        <c:axId val="499624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23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</xdr:col>
      <xdr:colOff>1914298</xdr:colOff>
      <xdr:row>2</xdr:row>
      <xdr:rowOff>171390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07A307-C9E8-49C6-9204-AFF2A999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25"/>
          <a:ext cx="1819048" cy="4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66675</xdr:rowOff>
    </xdr:from>
    <xdr:to>
      <xdr:col>2</xdr:col>
      <xdr:colOff>476023</xdr:colOff>
      <xdr:row>2</xdr:row>
      <xdr:rowOff>152340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DF6AF-E7E8-4C1C-BDBB-E7294D5B6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66675"/>
          <a:ext cx="1819048" cy="4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6</xdr:row>
      <xdr:rowOff>0</xdr:rowOff>
    </xdr:from>
    <xdr:to>
      <xdr:col>5</xdr:col>
      <xdr:colOff>742950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933E23-C6D1-42F3-88B6-399E22CD5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121709</xdr:colOff>
      <xdr:row>1</xdr:row>
      <xdr:rowOff>35983</xdr:rowOff>
    </xdr:from>
    <xdr:to>
      <xdr:col>3</xdr:col>
      <xdr:colOff>217790</xdr:colOff>
      <xdr:row>3</xdr:row>
      <xdr:rowOff>150223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DCBA68-FAD5-4099-BFF6-66B90E1D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92" y="215900"/>
          <a:ext cx="1821165" cy="474073"/>
        </a:xfrm>
        <a:prstGeom prst="rect">
          <a:avLst/>
        </a:prstGeom>
      </xdr:spPr>
    </xdr:pic>
    <xdr:clientData/>
  </xdr:twoCellAnchor>
  <xdr:twoCellAnchor>
    <xdr:from>
      <xdr:col>5</xdr:col>
      <xdr:colOff>719667</xdr:colOff>
      <xdr:row>5</xdr:row>
      <xdr:rowOff>63500</xdr:rowOff>
    </xdr:from>
    <xdr:to>
      <xdr:col>11</xdr:col>
      <xdr:colOff>222250</xdr:colOff>
      <xdr:row>20</xdr:row>
      <xdr:rowOff>107950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C68A52-2855-4A55-AAC6-8D8690E52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539750</xdr:colOff>
      <xdr:row>20</xdr:row>
      <xdr:rowOff>84667</xdr:rowOff>
    </xdr:from>
    <xdr:to>
      <xdr:col>8</xdr:col>
      <xdr:colOff>381000</xdr:colOff>
      <xdr:row>35</xdr:row>
      <xdr:rowOff>129117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24B765-5A36-42D1-AF38-C517DB289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730248</xdr:colOff>
      <xdr:row>21</xdr:row>
      <xdr:rowOff>105833</xdr:rowOff>
    </xdr:from>
    <xdr:to>
      <xdr:col>9</xdr:col>
      <xdr:colOff>571498</xdr:colOff>
      <xdr:row>36</xdr:row>
      <xdr:rowOff>150283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0A3EB1B-031C-4816-8948-EAFC2B518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11</xdr:row>
      <xdr:rowOff>0</xdr:rowOff>
    </xdr:from>
    <xdr:to>
      <xdr:col>11</xdr:col>
      <xdr:colOff>100012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73D966-E1DC-4E2F-A8A1-5DEF7A7EF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142875</xdr:rowOff>
    </xdr:from>
    <xdr:to>
      <xdr:col>5</xdr:col>
      <xdr:colOff>333375</xdr:colOff>
      <xdr:row>38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861C37-DDBA-4A2E-9398-B729BAB0E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1081087</xdr:colOff>
      <xdr:row>27</xdr:row>
      <xdr:rowOff>104775</xdr:rowOff>
    </xdr:from>
    <xdr:to>
      <xdr:col>7</xdr:col>
      <xdr:colOff>14287</xdr:colOff>
      <xdr:row>42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0A9CB10-9860-4887-8E0D-CE7344A55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uk/check-state-pens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99"/>
  <sheetViews>
    <sheetView showGridLines="0" tabSelected="1" workbookViewId="0">
      <selection activeCell="B33" sqref="B33"/>
    </sheetView>
  </sheetViews>
  <sheetFormatPr defaultColWidth="12.625" defaultRowHeight="15" customHeight="1" x14ac:dyDescent="0.2"/>
  <cols>
    <col min="1" max="1" width="2.625" customWidth="1"/>
    <col min="2" max="2" width="27.75" customWidth="1"/>
    <col min="3" max="7" width="7.625" customWidth="1"/>
    <col min="8" max="8" width="11.75" customWidth="1"/>
    <col min="9" max="26" width="7.625" customWidth="1"/>
  </cols>
  <sheetData>
    <row r="1" spans="2:12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15.75" x14ac:dyDescent="0.25">
      <c r="B2" s="107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2:1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thickBot="1" x14ac:dyDescent="0.25">
      <c r="B5" s="110" t="s">
        <v>69</v>
      </c>
      <c r="C5" s="112" t="s">
        <v>1</v>
      </c>
      <c r="D5" s="113"/>
      <c r="E5" s="113"/>
      <c r="F5" s="114"/>
      <c r="G5" s="1"/>
      <c r="H5" s="115" t="s">
        <v>70</v>
      </c>
      <c r="I5" s="117" t="s">
        <v>1</v>
      </c>
      <c r="J5" s="113"/>
      <c r="K5" s="113"/>
      <c r="L5" s="114"/>
    </row>
    <row r="6" spans="2:12" thickBot="1" x14ac:dyDescent="0.25">
      <c r="B6" s="111"/>
      <c r="C6" s="72" t="s">
        <v>2</v>
      </c>
      <c r="D6" s="12" t="s">
        <v>3</v>
      </c>
      <c r="E6" s="13" t="s">
        <v>4</v>
      </c>
      <c r="F6" s="14" t="s">
        <v>5</v>
      </c>
      <c r="G6" s="1"/>
      <c r="H6" s="116"/>
      <c r="I6" s="75" t="s">
        <v>2</v>
      </c>
      <c r="J6" s="15" t="s">
        <v>3</v>
      </c>
      <c r="K6" s="16" t="s">
        <v>4</v>
      </c>
      <c r="L6" s="17" t="s">
        <v>5</v>
      </c>
    </row>
    <row r="7" spans="2:12" ht="14.25" x14ac:dyDescent="0.2">
      <c r="B7" s="83" t="s">
        <v>6</v>
      </c>
      <c r="C7" s="84">
        <v>0</v>
      </c>
      <c r="D7" s="85">
        <v>0</v>
      </c>
      <c r="E7" s="86">
        <v>0</v>
      </c>
      <c r="F7" s="87">
        <f>SUM(C7:E7)</f>
        <v>0</v>
      </c>
      <c r="G7" s="1"/>
      <c r="H7" s="98" t="s">
        <v>73</v>
      </c>
      <c r="I7" s="84">
        <v>0</v>
      </c>
      <c r="J7" s="86">
        <v>0</v>
      </c>
      <c r="K7" s="86">
        <v>0</v>
      </c>
      <c r="L7" s="87">
        <f t="shared" ref="L7:L16" si="0">SUM(I7:K7)</f>
        <v>0</v>
      </c>
    </row>
    <row r="8" spans="2:12" ht="14.25" x14ac:dyDescent="0.2">
      <c r="B8" s="88" t="s">
        <v>7</v>
      </c>
      <c r="C8" s="89">
        <v>0</v>
      </c>
      <c r="D8" s="90">
        <v>0</v>
      </c>
      <c r="E8" s="90">
        <v>0</v>
      </c>
      <c r="F8" s="91">
        <f>SUM(C8:E8)</f>
        <v>0</v>
      </c>
      <c r="G8" s="1"/>
      <c r="H8" s="88" t="s">
        <v>74</v>
      </c>
      <c r="I8" s="89">
        <v>0</v>
      </c>
      <c r="J8" s="90">
        <v>0</v>
      </c>
      <c r="K8" s="90">
        <v>0</v>
      </c>
      <c r="L8" s="91">
        <f t="shared" si="0"/>
        <v>0</v>
      </c>
    </row>
    <row r="9" spans="2:12" ht="14.25" x14ac:dyDescent="0.2">
      <c r="B9" s="88" t="s">
        <v>8</v>
      </c>
      <c r="C9" s="89">
        <v>0</v>
      </c>
      <c r="D9" s="90">
        <v>0</v>
      </c>
      <c r="E9" s="90">
        <v>0</v>
      </c>
      <c r="F9" s="91">
        <f>SUM(C9:E9)</f>
        <v>0</v>
      </c>
      <c r="G9" s="1"/>
      <c r="H9" s="88" t="s">
        <v>75</v>
      </c>
      <c r="I9" s="89">
        <v>0</v>
      </c>
      <c r="J9" s="90">
        <v>0</v>
      </c>
      <c r="K9" s="90">
        <v>0</v>
      </c>
      <c r="L9" s="91">
        <f t="shared" si="0"/>
        <v>0</v>
      </c>
    </row>
    <row r="10" spans="2:12" ht="14.25" x14ac:dyDescent="0.2">
      <c r="B10" s="88" t="s">
        <v>9</v>
      </c>
      <c r="C10" s="89">
        <v>0</v>
      </c>
      <c r="D10" s="90">
        <v>0</v>
      </c>
      <c r="E10" s="90">
        <v>0</v>
      </c>
      <c r="F10" s="91">
        <f>SUM(C10:E10)</f>
        <v>0</v>
      </c>
      <c r="G10" s="1"/>
      <c r="H10" s="88" t="s">
        <v>76</v>
      </c>
      <c r="I10" s="89">
        <v>0</v>
      </c>
      <c r="J10" s="90">
        <v>0</v>
      </c>
      <c r="K10" s="90">
        <v>0</v>
      </c>
      <c r="L10" s="91">
        <f t="shared" si="0"/>
        <v>0</v>
      </c>
    </row>
    <row r="11" spans="2:12" ht="14.25" x14ac:dyDescent="0.2">
      <c r="B11" s="88" t="s">
        <v>10</v>
      </c>
      <c r="C11" s="92">
        <v>0</v>
      </c>
      <c r="D11" s="93">
        <v>0</v>
      </c>
      <c r="E11" s="90">
        <v>0</v>
      </c>
      <c r="F11" s="91">
        <f>SUM(C11:E11)</f>
        <v>0</v>
      </c>
      <c r="G11" s="1"/>
      <c r="H11" s="88" t="s">
        <v>77</v>
      </c>
      <c r="I11" s="89">
        <v>0</v>
      </c>
      <c r="J11" s="90">
        <v>0</v>
      </c>
      <c r="K11" s="90">
        <v>0</v>
      </c>
      <c r="L11" s="91">
        <f t="shared" si="0"/>
        <v>0</v>
      </c>
    </row>
    <row r="12" spans="2:12" ht="14.25" x14ac:dyDescent="0.2">
      <c r="B12" s="97" t="s">
        <v>11</v>
      </c>
      <c r="C12" s="89">
        <v>0</v>
      </c>
      <c r="D12" s="90">
        <v>0</v>
      </c>
      <c r="E12" s="90">
        <v>0</v>
      </c>
      <c r="F12" s="91">
        <v>0</v>
      </c>
      <c r="G12" s="1"/>
      <c r="H12" s="88"/>
      <c r="I12" s="89"/>
      <c r="J12" s="90"/>
      <c r="K12" s="90"/>
      <c r="L12" s="91">
        <f t="shared" si="0"/>
        <v>0</v>
      </c>
    </row>
    <row r="13" spans="2:12" ht="14.25" x14ac:dyDescent="0.2">
      <c r="B13" s="88" t="s">
        <v>12</v>
      </c>
      <c r="C13" s="89">
        <v>0</v>
      </c>
      <c r="D13" s="90">
        <v>0</v>
      </c>
      <c r="E13" s="90">
        <v>0</v>
      </c>
      <c r="F13" s="91">
        <f>SUM(C13:E13)</f>
        <v>0</v>
      </c>
      <c r="G13" s="1"/>
      <c r="H13" s="88"/>
      <c r="I13" s="89"/>
      <c r="J13" s="90"/>
      <c r="K13" s="90"/>
      <c r="L13" s="91">
        <f t="shared" si="0"/>
        <v>0</v>
      </c>
    </row>
    <row r="14" spans="2:12" ht="14.25" x14ac:dyDescent="0.2">
      <c r="B14" s="88"/>
      <c r="C14" s="89"/>
      <c r="D14" s="90"/>
      <c r="E14" s="90"/>
      <c r="F14" s="91">
        <f>SUM(C14:E14)</f>
        <v>0</v>
      </c>
      <c r="G14" s="1"/>
      <c r="H14" s="88"/>
      <c r="I14" s="89"/>
      <c r="J14" s="90"/>
      <c r="K14" s="90"/>
      <c r="L14" s="91">
        <f t="shared" si="0"/>
        <v>0</v>
      </c>
    </row>
    <row r="15" spans="2:12" ht="14.25" x14ac:dyDescent="0.2">
      <c r="B15" s="88"/>
      <c r="C15" s="89"/>
      <c r="D15" s="90"/>
      <c r="E15" s="90"/>
      <c r="F15" s="91">
        <f>SUM(C15:E15)</f>
        <v>0</v>
      </c>
      <c r="G15" s="1"/>
      <c r="H15" s="88"/>
      <c r="I15" s="89"/>
      <c r="J15" s="90"/>
      <c r="K15" s="90"/>
      <c r="L15" s="91">
        <f t="shared" si="0"/>
        <v>0</v>
      </c>
    </row>
    <row r="16" spans="2:12" ht="14.25" x14ac:dyDescent="0.2">
      <c r="B16" s="94"/>
      <c r="C16" s="95"/>
      <c r="D16" s="96"/>
      <c r="E16" s="96"/>
      <c r="F16" s="91">
        <f>SUM(C16:E16)</f>
        <v>0</v>
      </c>
      <c r="G16" s="1"/>
      <c r="H16" s="94"/>
      <c r="I16" s="95"/>
      <c r="J16" s="96"/>
      <c r="K16" s="96"/>
      <c r="L16" s="99">
        <f t="shared" si="0"/>
        <v>0</v>
      </c>
    </row>
    <row r="17" spans="2:12" ht="14.25" x14ac:dyDescent="0.2">
      <c r="B17" s="74" t="s">
        <v>81</v>
      </c>
      <c r="C17" s="73">
        <f>SUM(C7:C16)</f>
        <v>0</v>
      </c>
      <c r="D17" s="6">
        <f>SUM(D7:D16)</f>
        <v>0</v>
      </c>
      <c r="E17" s="6">
        <f>SUM(E7:E16)</f>
        <v>0</v>
      </c>
      <c r="F17" s="7">
        <f>SUM(F7:F16)</f>
        <v>0</v>
      </c>
      <c r="G17" s="1"/>
      <c r="H17" s="76" t="s">
        <v>13</v>
      </c>
      <c r="I17" s="73">
        <f>SUM(I7:I16)</f>
        <v>0</v>
      </c>
      <c r="J17" s="5">
        <f>SUM(J7:J16)</f>
        <v>0</v>
      </c>
      <c r="K17" s="5">
        <f>SUM(K7:K16)</f>
        <v>0</v>
      </c>
      <c r="L17" s="7">
        <f>SUM(L7:L16)</f>
        <v>0</v>
      </c>
    </row>
    <row r="18" spans="2:12" ht="15.75" thickBot="1" x14ac:dyDescent="0.3">
      <c r="B18" s="2"/>
      <c r="C18" s="2"/>
      <c r="D18" s="2"/>
      <c r="E18" s="2"/>
      <c r="F18" s="2"/>
      <c r="H18" s="1"/>
      <c r="I18" s="1"/>
      <c r="J18" s="1"/>
      <c r="K18" s="1"/>
    </row>
    <row r="19" spans="2:12" thickBot="1" x14ac:dyDescent="0.25">
      <c r="B19" s="118" t="s">
        <v>72</v>
      </c>
      <c r="C19" s="104" t="s">
        <v>1</v>
      </c>
      <c r="D19" s="105"/>
      <c r="E19" s="105"/>
      <c r="F19" s="106"/>
      <c r="G19" s="1"/>
      <c r="H19" s="119" t="s">
        <v>71</v>
      </c>
      <c r="I19" s="104" t="s">
        <v>1</v>
      </c>
      <c r="J19" s="105"/>
      <c r="K19" s="105"/>
      <c r="L19" s="106"/>
    </row>
    <row r="20" spans="2:12" thickBot="1" x14ac:dyDescent="0.25">
      <c r="B20" s="111"/>
      <c r="C20" s="77" t="s">
        <v>2</v>
      </c>
      <c r="D20" s="9" t="s">
        <v>3</v>
      </c>
      <c r="E20" s="10" t="s">
        <v>4</v>
      </c>
      <c r="F20" s="11" t="s">
        <v>5</v>
      </c>
      <c r="G20" s="1"/>
      <c r="H20" s="120"/>
      <c r="I20" s="77" t="s">
        <v>2</v>
      </c>
      <c r="J20" s="9" t="s">
        <v>3</v>
      </c>
      <c r="K20" s="10" t="s">
        <v>4</v>
      </c>
      <c r="L20" s="11" t="s">
        <v>5</v>
      </c>
    </row>
    <row r="21" spans="2:12" ht="15.75" customHeight="1" x14ac:dyDescent="0.2">
      <c r="B21" s="83" t="s">
        <v>14</v>
      </c>
      <c r="C21" s="100">
        <v>0</v>
      </c>
      <c r="D21" s="86">
        <v>0</v>
      </c>
      <c r="E21" s="85">
        <v>0</v>
      </c>
      <c r="F21" s="87">
        <f t="shared" ref="F21:F30" si="1">SUM(C21:E21)</f>
        <v>0</v>
      </c>
      <c r="G21" s="1"/>
      <c r="H21" s="83" t="s">
        <v>15</v>
      </c>
      <c r="I21" s="100">
        <v>0</v>
      </c>
      <c r="J21" s="86">
        <v>0</v>
      </c>
      <c r="K21" s="85">
        <v>0</v>
      </c>
      <c r="L21" s="87">
        <f t="shared" ref="L21:L30" si="2">SUM(I21:K21)</f>
        <v>0</v>
      </c>
    </row>
    <row r="22" spans="2:12" ht="15.75" customHeight="1" x14ac:dyDescent="0.2">
      <c r="B22" s="88" t="s">
        <v>16</v>
      </c>
      <c r="C22" s="89">
        <v>0</v>
      </c>
      <c r="D22" s="90">
        <v>0</v>
      </c>
      <c r="E22" s="90">
        <v>0</v>
      </c>
      <c r="F22" s="91">
        <f t="shared" si="1"/>
        <v>0</v>
      </c>
      <c r="G22" s="1"/>
      <c r="H22" s="88" t="s">
        <v>17</v>
      </c>
      <c r="I22" s="89">
        <v>0</v>
      </c>
      <c r="J22" s="90">
        <v>0</v>
      </c>
      <c r="K22" s="90">
        <v>0</v>
      </c>
      <c r="L22" s="91">
        <f t="shared" si="2"/>
        <v>0</v>
      </c>
    </row>
    <row r="23" spans="2:12" ht="15.75" customHeight="1" x14ac:dyDescent="0.2">
      <c r="B23" s="88" t="s">
        <v>18</v>
      </c>
      <c r="C23" s="89">
        <v>0</v>
      </c>
      <c r="D23" s="90">
        <v>0</v>
      </c>
      <c r="E23" s="90">
        <v>0</v>
      </c>
      <c r="F23" s="91">
        <f t="shared" si="1"/>
        <v>0</v>
      </c>
      <c r="G23" s="1"/>
      <c r="H23" s="88" t="s">
        <v>19</v>
      </c>
      <c r="I23" s="89">
        <v>0</v>
      </c>
      <c r="J23" s="90">
        <v>0</v>
      </c>
      <c r="K23" s="90">
        <v>0</v>
      </c>
      <c r="L23" s="91">
        <f t="shared" si="2"/>
        <v>0</v>
      </c>
    </row>
    <row r="24" spans="2:12" ht="15.75" customHeight="1" x14ac:dyDescent="0.2">
      <c r="B24" s="88" t="s">
        <v>21</v>
      </c>
      <c r="C24" s="89">
        <v>0</v>
      </c>
      <c r="D24" s="90">
        <v>0</v>
      </c>
      <c r="E24" s="90">
        <v>0</v>
      </c>
      <c r="F24" s="91">
        <f t="shared" si="1"/>
        <v>0</v>
      </c>
      <c r="G24" s="1"/>
      <c r="H24" s="88" t="s">
        <v>20</v>
      </c>
      <c r="I24" s="89">
        <v>0</v>
      </c>
      <c r="J24" s="90">
        <v>0</v>
      </c>
      <c r="K24" s="90">
        <v>0</v>
      </c>
      <c r="L24" s="91">
        <f t="shared" si="2"/>
        <v>0</v>
      </c>
    </row>
    <row r="25" spans="2:12" ht="15.75" customHeight="1" x14ac:dyDescent="0.2">
      <c r="B25" s="88" t="s">
        <v>23</v>
      </c>
      <c r="C25" s="89">
        <v>0</v>
      </c>
      <c r="D25" s="90">
        <v>0</v>
      </c>
      <c r="E25" s="90">
        <v>0</v>
      </c>
      <c r="F25" s="91">
        <f t="shared" si="1"/>
        <v>0</v>
      </c>
      <c r="G25" s="1"/>
      <c r="H25" s="88" t="s">
        <v>22</v>
      </c>
      <c r="I25" s="89">
        <v>0</v>
      </c>
      <c r="J25" s="90">
        <v>0</v>
      </c>
      <c r="K25" s="90">
        <v>0</v>
      </c>
      <c r="L25" s="91">
        <f t="shared" si="2"/>
        <v>0</v>
      </c>
    </row>
    <row r="26" spans="2:12" ht="15.75" customHeight="1" x14ac:dyDescent="0.2">
      <c r="B26" s="88" t="s">
        <v>78</v>
      </c>
      <c r="C26" s="89">
        <v>0</v>
      </c>
      <c r="D26" s="90">
        <v>0</v>
      </c>
      <c r="E26" s="90">
        <v>0</v>
      </c>
      <c r="F26" s="91">
        <f t="shared" si="1"/>
        <v>0</v>
      </c>
      <c r="G26" s="1"/>
      <c r="H26" s="88"/>
      <c r="I26" s="89"/>
      <c r="J26" s="90"/>
      <c r="K26" s="90"/>
      <c r="L26" s="91">
        <f t="shared" si="2"/>
        <v>0</v>
      </c>
    </row>
    <row r="27" spans="2:12" ht="15.75" customHeight="1" x14ac:dyDescent="0.2">
      <c r="B27" s="88" t="s">
        <v>24</v>
      </c>
      <c r="C27" s="89">
        <v>0</v>
      </c>
      <c r="D27" s="90">
        <v>0</v>
      </c>
      <c r="E27" s="90">
        <v>0</v>
      </c>
      <c r="F27" s="91">
        <f t="shared" si="1"/>
        <v>0</v>
      </c>
      <c r="G27" s="1"/>
      <c r="H27" s="88"/>
      <c r="I27" s="89"/>
      <c r="J27" s="90"/>
      <c r="K27" s="90"/>
      <c r="L27" s="91">
        <f t="shared" si="2"/>
        <v>0</v>
      </c>
    </row>
    <row r="28" spans="2:12" ht="15.75" customHeight="1" x14ac:dyDescent="0.2">
      <c r="B28" s="88" t="s">
        <v>25</v>
      </c>
      <c r="C28" s="89">
        <v>0</v>
      </c>
      <c r="D28" s="90">
        <v>0</v>
      </c>
      <c r="E28" s="90">
        <v>0</v>
      </c>
      <c r="F28" s="91">
        <f t="shared" si="1"/>
        <v>0</v>
      </c>
      <c r="G28" s="1"/>
      <c r="H28" s="88"/>
      <c r="I28" s="89"/>
      <c r="J28" s="90"/>
      <c r="K28" s="90"/>
      <c r="L28" s="91">
        <f t="shared" si="2"/>
        <v>0</v>
      </c>
    </row>
    <row r="29" spans="2:12" ht="15.75" customHeight="1" x14ac:dyDescent="0.2">
      <c r="B29" s="88" t="s">
        <v>26</v>
      </c>
      <c r="C29" s="89">
        <v>0</v>
      </c>
      <c r="D29" s="90">
        <v>0</v>
      </c>
      <c r="E29" s="90">
        <v>0</v>
      </c>
      <c r="F29" s="91">
        <f t="shared" si="1"/>
        <v>0</v>
      </c>
      <c r="G29" s="1"/>
      <c r="H29" s="88"/>
      <c r="I29" s="89"/>
      <c r="J29" s="90"/>
      <c r="K29" s="90"/>
      <c r="L29" s="91">
        <f t="shared" si="2"/>
        <v>0</v>
      </c>
    </row>
    <row r="30" spans="2:12" ht="15.75" customHeight="1" thickBot="1" x14ac:dyDescent="0.25">
      <c r="B30" s="101" t="s">
        <v>27</v>
      </c>
      <c r="C30" s="102">
        <v>0</v>
      </c>
      <c r="D30" s="103">
        <v>0</v>
      </c>
      <c r="E30" s="103">
        <v>0</v>
      </c>
      <c r="F30" s="99">
        <f t="shared" si="1"/>
        <v>0</v>
      </c>
      <c r="G30" s="1"/>
      <c r="H30" s="88"/>
      <c r="I30" s="89"/>
      <c r="J30" s="90"/>
      <c r="K30" s="90"/>
      <c r="L30" s="91">
        <f t="shared" si="2"/>
        <v>0</v>
      </c>
    </row>
    <row r="31" spans="2:12" ht="15.75" customHeight="1" thickBot="1" x14ac:dyDescent="0.25">
      <c r="B31" s="79" t="s">
        <v>13</v>
      </c>
      <c r="C31" s="78">
        <f>SUM(C21:C30)</f>
        <v>0</v>
      </c>
      <c r="D31" s="18">
        <f>SUM(D21:D30)</f>
        <v>0</v>
      </c>
      <c r="E31" s="18">
        <f>SUM(E21:E30)</f>
        <v>0</v>
      </c>
      <c r="F31" s="19">
        <f>SUM(F21:F30)</f>
        <v>0</v>
      </c>
      <c r="G31" s="1"/>
      <c r="H31" s="81" t="s">
        <v>13</v>
      </c>
      <c r="I31" s="80">
        <f>SUM(I21:I30)</f>
        <v>0</v>
      </c>
      <c r="J31" s="8">
        <f>SUM(J21:J30)</f>
        <v>0</v>
      </c>
      <c r="K31" s="8">
        <f>SUM(K21:K30)</f>
        <v>0</v>
      </c>
      <c r="L31" s="7">
        <f>SUM(L21:L30)</f>
        <v>0</v>
      </c>
    </row>
    <row r="32" spans="2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9">
    <mergeCell ref="C19:F19"/>
    <mergeCell ref="I19:L19"/>
    <mergeCell ref="B2:L2"/>
    <mergeCell ref="B5:B6"/>
    <mergeCell ref="C5:F5"/>
    <mergeCell ref="H5:H6"/>
    <mergeCell ref="I5:L5"/>
    <mergeCell ref="B19:B20"/>
    <mergeCell ref="H19:H20"/>
  </mergeCells>
  <phoneticPr fontId="12" type="noConversion"/>
  <hyperlinks>
    <hyperlink ref="B12" r:id="rId1" xr:uid="{02F120FD-2BC4-496D-9C58-97D72AF67DBC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99"/>
  <sheetViews>
    <sheetView showGridLines="0" workbookViewId="0">
      <selection activeCell="E31" sqref="E31"/>
    </sheetView>
  </sheetViews>
  <sheetFormatPr defaultColWidth="12.625" defaultRowHeight="15" customHeight="1" x14ac:dyDescent="0.2"/>
  <cols>
    <col min="1" max="1" width="1.75" customWidth="1"/>
    <col min="2" max="2" width="20.125" customWidth="1"/>
    <col min="3" max="3" width="11.625" bestFit="1" customWidth="1"/>
    <col min="4" max="4" width="5.875" customWidth="1"/>
    <col min="5" max="5" width="23" customWidth="1"/>
    <col min="6" max="6" width="11.625" bestFit="1" customWidth="1"/>
    <col min="7" max="7" width="5.875" customWidth="1"/>
    <col min="8" max="8" width="15.625" bestFit="1" customWidth="1"/>
    <col min="9" max="9" width="11.625" bestFit="1" customWidth="1"/>
    <col min="10" max="15" width="7.625" customWidth="1"/>
  </cols>
  <sheetData>
    <row r="1" spans="2:9" x14ac:dyDescent="0.25">
      <c r="B1" s="3"/>
      <c r="C1" s="3"/>
      <c r="D1" s="3"/>
      <c r="E1" s="3"/>
      <c r="F1" s="3"/>
      <c r="G1" s="4"/>
      <c r="H1" s="4"/>
      <c r="I1" s="4"/>
    </row>
    <row r="2" spans="2:9" ht="15.75" x14ac:dyDescent="0.25">
      <c r="B2" s="107" t="s">
        <v>68</v>
      </c>
      <c r="C2" s="108"/>
      <c r="D2" s="108"/>
      <c r="E2" s="108"/>
      <c r="F2" s="108"/>
      <c r="G2" s="108"/>
      <c r="H2" s="108"/>
      <c r="I2" s="108"/>
    </row>
    <row r="3" spans="2:9" x14ac:dyDescent="0.25">
      <c r="B3" s="3"/>
      <c r="C3" s="3"/>
      <c r="D3" s="3"/>
      <c r="E3" s="3"/>
      <c r="F3" s="3"/>
      <c r="G3" s="4"/>
      <c r="H3" s="4"/>
      <c r="I3" s="4"/>
    </row>
    <row r="4" spans="2:9" thickBot="1" x14ac:dyDescent="0.25">
      <c r="B4" s="1"/>
      <c r="C4" s="1"/>
      <c r="D4" s="1"/>
      <c r="E4" s="1"/>
      <c r="F4" s="1"/>
    </row>
    <row r="5" spans="2:9" thickBot="1" x14ac:dyDescent="0.25">
      <c r="B5" s="49" t="s">
        <v>28</v>
      </c>
      <c r="C5" s="36" t="s">
        <v>29</v>
      </c>
      <c r="D5" s="1"/>
      <c r="E5" s="35" t="s">
        <v>30</v>
      </c>
      <c r="F5" s="36" t="s">
        <v>29</v>
      </c>
      <c r="H5" s="35" t="s">
        <v>28</v>
      </c>
      <c r="I5" s="36" t="s">
        <v>29</v>
      </c>
    </row>
    <row r="6" spans="2:9" thickBot="1" x14ac:dyDescent="0.25">
      <c r="B6" s="50" t="s">
        <v>87</v>
      </c>
      <c r="C6" s="38" t="s">
        <v>101</v>
      </c>
      <c r="D6" s="1"/>
      <c r="E6" s="37" t="s">
        <v>89</v>
      </c>
      <c r="F6" s="38" t="s">
        <v>101</v>
      </c>
      <c r="H6" s="37" t="s">
        <v>90</v>
      </c>
      <c r="I6" s="38" t="s">
        <v>101</v>
      </c>
    </row>
    <row r="7" spans="2:9" ht="14.25" x14ac:dyDescent="0.2">
      <c r="B7" s="45" t="s">
        <v>34</v>
      </c>
      <c r="C7" s="52">
        <v>0</v>
      </c>
      <c r="D7" s="1"/>
      <c r="E7" s="39" t="s">
        <v>32</v>
      </c>
      <c r="F7" s="40">
        <v>0</v>
      </c>
      <c r="H7" s="51" t="s">
        <v>33</v>
      </c>
      <c r="I7" s="40">
        <v>0</v>
      </c>
    </row>
    <row r="8" spans="2:9" ht="14.25" x14ac:dyDescent="0.2">
      <c r="B8" s="45" t="s">
        <v>37</v>
      </c>
      <c r="C8" s="42">
        <v>0</v>
      </c>
      <c r="D8" s="1"/>
      <c r="E8" s="41" t="s">
        <v>35</v>
      </c>
      <c r="F8" s="42">
        <v>0</v>
      </c>
      <c r="H8" s="45" t="s">
        <v>36</v>
      </c>
      <c r="I8" s="42">
        <v>0</v>
      </c>
    </row>
    <row r="9" spans="2:9" ht="14.25" x14ac:dyDescent="0.2">
      <c r="B9" s="53" t="s">
        <v>40</v>
      </c>
      <c r="C9" s="42">
        <v>0</v>
      </c>
      <c r="D9" s="1"/>
      <c r="E9" s="41" t="s">
        <v>38</v>
      </c>
      <c r="F9" s="42">
        <v>0</v>
      </c>
      <c r="H9" s="45" t="s">
        <v>39</v>
      </c>
      <c r="I9" s="42">
        <v>0</v>
      </c>
    </row>
    <row r="10" spans="2:9" ht="14.25" x14ac:dyDescent="0.2">
      <c r="B10" s="45" t="s">
        <v>43</v>
      </c>
      <c r="C10" s="42">
        <v>0</v>
      </c>
      <c r="D10" s="1"/>
      <c r="E10" s="43" t="s">
        <v>41</v>
      </c>
      <c r="F10" s="42">
        <v>0</v>
      </c>
      <c r="H10" s="45" t="s">
        <v>42</v>
      </c>
      <c r="I10" s="42">
        <v>0</v>
      </c>
    </row>
    <row r="11" spans="2:9" ht="14.25" x14ac:dyDescent="0.2">
      <c r="B11" s="45" t="s">
        <v>46</v>
      </c>
      <c r="C11" s="54">
        <v>0</v>
      </c>
      <c r="D11" s="1"/>
      <c r="E11" s="41" t="s">
        <v>44</v>
      </c>
      <c r="F11" s="42">
        <v>0</v>
      </c>
      <c r="H11" s="45" t="s">
        <v>45</v>
      </c>
      <c r="I11" s="42">
        <v>0</v>
      </c>
    </row>
    <row r="12" spans="2:9" ht="14.25" x14ac:dyDescent="0.2">
      <c r="B12" s="45" t="s">
        <v>49</v>
      </c>
      <c r="C12" s="42">
        <v>0</v>
      </c>
      <c r="D12" s="1"/>
      <c r="E12" s="41" t="s">
        <v>47</v>
      </c>
      <c r="F12" s="42">
        <v>0</v>
      </c>
      <c r="H12" s="45" t="s">
        <v>48</v>
      </c>
      <c r="I12" s="42">
        <v>0</v>
      </c>
    </row>
    <row r="13" spans="2:9" x14ac:dyDescent="0.25">
      <c r="B13" s="45" t="s">
        <v>52</v>
      </c>
      <c r="C13" s="42">
        <v>0</v>
      </c>
      <c r="D13" s="1"/>
      <c r="E13" s="43" t="s">
        <v>50</v>
      </c>
      <c r="F13" s="42">
        <v>0</v>
      </c>
      <c r="H13" s="56" t="s">
        <v>51</v>
      </c>
      <c r="I13" s="42">
        <v>0</v>
      </c>
    </row>
    <row r="14" spans="2:9" ht="14.25" x14ac:dyDescent="0.2">
      <c r="B14" s="45" t="s">
        <v>54</v>
      </c>
      <c r="C14" s="42">
        <v>0</v>
      </c>
      <c r="D14" s="1"/>
      <c r="E14" s="44" t="s">
        <v>27</v>
      </c>
      <c r="F14" s="42">
        <v>0</v>
      </c>
      <c r="H14" s="45" t="s">
        <v>53</v>
      </c>
      <c r="I14" s="42">
        <v>0</v>
      </c>
    </row>
    <row r="15" spans="2:9" ht="14.25" x14ac:dyDescent="0.2">
      <c r="B15" s="45" t="s">
        <v>56</v>
      </c>
      <c r="C15" s="42">
        <v>0</v>
      </c>
      <c r="D15" s="1"/>
      <c r="E15" s="44"/>
      <c r="F15" s="42">
        <v>0</v>
      </c>
      <c r="H15" s="45" t="s">
        <v>55</v>
      </c>
      <c r="I15" s="42">
        <v>0</v>
      </c>
    </row>
    <row r="16" spans="2:9" ht="14.25" x14ac:dyDescent="0.2">
      <c r="B16" s="46" t="s">
        <v>58</v>
      </c>
      <c r="C16" s="55">
        <v>0</v>
      </c>
      <c r="D16" s="1"/>
      <c r="E16" s="45"/>
      <c r="F16" s="42">
        <v>0</v>
      </c>
      <c r="H16" s="45" t="s">
        <v>57</v>
      </c>
      <c r="I16" s="42">
        <v>0</v>
      </c>
    </row>
    <row r="17" spans="2:9" thickBot="1" x14ac:dyDescent="0.25">
      <c r="B17" s="70" t="s">
        <v>59</v>
      </c>
      <c r="C17" s="71">
        <v>0</v>
      </c>
      <c r="D17" s="1"/>
      <c r="E17" s="46"/>
      <c r="F17" s="42"/>
      <c r="H17" s="45" t="s">
        <v>60</v>
      </c>
      <c r="I17" s="42">
        <v>0</v>
      </c>
    </row>
    <row r="18" spans="2:9" thickBot="1" x14ac:dyDescent="0.25">
      <c r="B18" s="68" t="s">
        <v>82</v>
      </c>
      <c r="C18" s="69">
        <f>SUM(C7:C17)</f>
        <v>0</v>
      </c>
      <c r="D18" s="1"/>
      <c r="E18" s="47" t="s">
        <v>13</v>
      </c>
      <c r="F18" s="48">
        <f>SUM(F7:F17)</f>
        <v>0</v>
      </c>
      <c r="H18" s="47" t="s">
        <v>13</v>
      </c>
      <c r="I18" s="48">
        <f>SUM(I7:I17)</f>
        <v>0</v>
      </c>
    </row>
    <row r="19" spans="2:9" ht="15.75" thickBot="1" x14ac:dyDescent="0.3">
      <c r="B19" s="2"/>
      <c r="C19" s="2"/>
      <c r="E19" s="1"/>
      <c r="F19" s="1"/>
    </row>
    <row r="20" spans="2:9" ht="15.75" customHeight="1" thickBot="1" x14ac:dyDescent="0.25">
      <c r="B20" s="57" t="s">
        <v>88</v>
      </c>
      <c r="C20" s="38" t="s">
        <v>101</v>
      </c>
      <c r="E20" s="57" t="s">
        <v>95</v>
      </c>
      <c r="F20" s="38" t="s">
        <v>101</v>
      </c>
      <c r="H20" s="23" t="s">
        <v>91</v>
      </c>
      <c r="I20" s="82" t="s">
        <v>101</v>
      </c>
    </row>
    <row r="21" spans="2:9" ht="15.75" customHeight="1" x14ac:dyDescent="0.2">
      <c r="B21" s="39" t="s">
        <v>61</v>
      </c>
      <c r="C21" s="40">
        <v>0</v>
      </c>
      <c r="E21" s="60" t="s">
        <v>31</v>
      </c>
      <c r="F21" s="40">
        <v>0</v>
      </c>
      <c r="H21" s="60" t="s">
        <v>92</v>
      </c>
      <c r="I21" s="63">
        <v>0</v>
      </c>
    </row>
    <row r="22" spans="2:9" ht="15.75" customHeight="1" x14ac:dyDescent="0.2">
      <c r="B22" s="45" t="s">
        <v>63</v>
      </c>
      <c r="C22" s="42">
        <v>0</v>
      </c>
      <c r="E22" s="44" t="s">
        <v>20</v>
      </c>
      <c r="F22" s="42">
        <v>0</v>
      </c>
      <c r="H22" s="44" t="s">
        <v>93</v>
      </c>
      <c r="I22" s="42">
        <v>0</v>
      </c>
    </row>
    <row r="23" spans="2:9" ht="15.75" customHeight="1" x14ac:dyDescent="0.2">
      <c r="B23" s="45" t="s">
        <v>65</v>
      </c>
      <c r="C23" s="42">
        <v>0</v>
      </c>
      <c r="E23" s="44" t="s">
        <v>17</v>
      </c>
      <c r="F23" s="42">
        <v>0</v>
      </c>
      <c r="H23" s="44" t="s">
        <v>94</v>
      </c>
      <c r="I23" s="42">
        <v>0</v>
      </c>
    </row>
    <row r="24" spans="2:9" ht="15.75" customHeight="1" x14ac:dyDescent="0.2">
      <c r="B24" s="44" t="s">
        <v>86</v>
      </c>
      <c r="C24" s="42">
        <v>0</v>
      </c>
      <c r="E24" s="46"/>
      <c r="F24" s="42">
        <v>0</v>
      </c>
      <c r="H24" s="45"/>
      <c r="I24" s="42"/>
    </row>
    <row r="25" spans="2:9" ht="15.75" customHeight="1" thickBot="1" x14ac:dyDescent="0.25">
      <c r="B25" s="46"/>
      <c r="C25" s="58"/>
      <c r="E25" s="46"/>
      <c r="F25" s="58"/>
      <c r="H25" s="45"/>
      <c r="I25" s="42"/>
    </row>
    <row r="26" spans="2:9" ht="15.75" customHeight="1" thickBot="1" x14ac:dyDescent="0.3">
      <c r="B26" s="59" t="s">
        <v>13</v>
      </c>
      <c r="C26" s="48">
        <f>SUM(C21:C25)</f>
        <v>0</v>
      </c>
      <c r="E26" s="61" t="s">
        <v>13</v>
      </c>
      <c r="F26" s="62">
        <f>SUM(F21:F25)</f>
        <v>0</v>
      </c>
      <c r="H26" s="64" t="s">
        <v>13</v>
      </c>
      <c r="I26" s="62">
        <f>SUM(I7:I25)</f>
        <v>0</v>
      </c>
    </row>
    <row r="27" spans="2:9" ht="15.75" customHeight="1" thickBot="1" x14ac:dyDescent="0.25"/>
    <row r="28" spans="2:9" ht="15.75" customHeight="1" thickBot="1" x14ac:dyDescent="0.25">
      <c r="B28" s="57" t="s">
        <v>100</v>
      </c>
      <c r="C28" s="38" t="s">
        <v>101</v>
      </c>
      <c r="H28" s="65"/>
      <c r="I28" s="38" t="s">
        <v>101</v>
      </c>
    </row>
    <row r="29" spans="2:9" ht="15.75" customHeight="1" thickBot="1" x14ac:dyDescent="0.25">
      <c r="B29" s="39" t="s">
        <v>62</v>
      </c>
      <c r="C29" s="40">
        <v>0</v>
      </c>
      <c r="H29" s="66" t="s">
        <v>5</v>
      </c>
      <c r="I29" s="67">
        <f>C18+C26+F18+C34+I26+I18+F26</f>
        <v>0</v>
      </c>
    </row>
    <row r="30" spans="2:9" ht="15.75" customHeight="1" x14ac:dyDescent="0.2">
      <c r="B30" s="45" t="s">
        <v>64</v>
      </c>
      <c r="C30" s="42">
        <v>0</v>
      </c>
    </row>
    <row r="31" spans="2:9" ht="15.75" customHeight="1" x14ac:dyDescent="0.2">
      <c r="B31" s="45" t="s">
        <v>66</v>
      </c>
      <c r="C31" s="42">
        <v>0</v>
      </c>
    </row>
    <row r="32" spans="2:9" ht="15.75" customHeight="1" x14ac:dyDescent="0.2">
      <c r="B32" s="46" t="s">
        <v>67</v>
      </c>
      <c r="C32" s="42">
        <v>0</v>
      </c>
    </row>
    <row r="33" spans="2:3" ht="15.75" customHeight="1" thickBot="1" x14ac:dyDescent="0.25">
      <c r="B33" s="46"/>
      <c r="C33" s="58"/>
    </row>
    <row r="34" spans="2:3" ht="15.75" customHeight="1" thickBot="1" x14ac:dyDescent="0.3">
      <c r="B34" s="61" t="s">
        <v>13</v>
      </c>
      <c r="C34" s="62">
        <f>SUM(C29:C33)</f>
        <v>0</v>
      </c>
    </row>
    <row r="35" spans="2:3" ht="15.75" customHeight="1" x14ac:dyDescent="0.2"/>
    <row r="36" spans="2:3" ht="15.75" customHeight="1" x14ac:dyDescent="0.2"/>
    <row r="37" spans="2:3" ht="15.75" customHeight="1" x14ac:dyDescent="0.2"/>
    <row r="38" spans="2:3" ht="15.75" customHeight="1" x14ac:dyDescent="0.2"/>
    <row r="39" spans="2:3" ht="15.75" customHeight="1" x14ac:dyDescent="0.2"/>
    <row r="40" spans="2:3" ht="15.75" customHeight="1" x14ac:dyDescent="0.2"/>
    <row r="41" spans="2:3" ht="15.75" customHeight="1" x14ac:dyDescent="0.2"/>
    <row r="42" spans="2:3" ht="15.75" customHeight="1" x14ac:dyDescent="0.2"/>
    <row r="43" spans="2:3" ht="15.75" customHeight="1" x14ac:dyDescent="0.2"/>
    <row r="44" spans="2:3" ht="15.75" customHeight="1" x14ac:dyDescent="0.2"/>
    <row r="45" spans="2:3" ht="15.75" customHeight="1" x14ac:dyDescent="0.2"/>
    <row r="46" spans="2:3" ht="15.75" customHeight="1" x14ac:dyDescent="0.2"/>
    <row r="47" spans="2:3" ht="15.75" customHeight="1" x14ac:dyDescent="0.2"/>
    <row r="48" spans="2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2:I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1330-F1E9-4104-9BAA-FD76AE475274}">
  <dimension ref="M39:M42"/>
  <sheetViews>
    <sheetView showGridLines="0" zoomScale="90" zoomScaleNormal="90" workbookViewId="0">
      <selection activeCell="D47" sqref="D47"/>
    </sheetView>
  </sheetViews>
  <sheetFormatPr defaultRowHeight="14.25" x14ac:dyDescent="0.2"/>
  <cols>
    <col min="1" max="1" width="2.625" customWidth="1"/>
    <col min="2" max="2" width="12.75" bestFit="1" customWidth="1"/>
    <col min="3" max="4" width="9.875" bestFit="1" customWidth="1"/>
    <col min="5" max="5" width="12.75" bestFit="1" customWidth="1"/>
    <col min="6" max="6" width="9.875" bestFit="1" customWidth="1"/>
    <col min="7" max="7" width="13.125" bestFit="1" customWidth="1"/>
    <col min="8" max="8" width="7.375" bestFit="1" customWidth="1"/>
  </cols>
  <sheetData>
    <row r="39" spans="13:13" x14ac:dyDescent="0.2">
      <c r="M39" s="20"/>
    </row>
    <row r="40" spans="13:13" x14ac:dyDescent="0.2">
      <c r="M40" s="20"/>
    </row>
    <row r="41" spans="13:13" x14ac:dyDescent="0.2">
      <c r="M41" s="20"/>
    </row>
    <row r="42" spans="13:13" x14ac:dyDescent="0.2">
      <c r="M42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B202-68AD-441F-B240-3B2BCDE00DCC}">
  <dimension ref="A1:G21"/>
  <sheetViews>
    <sheetView workbookViewId="0">
      <selection activeCell="E2" sqref="E2:F6"/>
    </sheetView>
  </sheetViews>
  <sheetFormatPr defaultRowHeight="14.25" x14ac:dyDescent="0.2"/>
  <cols>
    <col min="1" max="1" width="19.625" bestFit="1" customWidth="1"/>
    <col min="2" max="2" width="10.75" bestFit="1" customWidth="1"/>
    <col min="3" max="3" width="7" bestFit="1" customWidth="1"/>
    <col min="4" max="4" width="7.625" customWidth="1"/>
    <col min="5" max="5" width="11.625" bestFit="1" customWidth="1"/>
    <col min="6" max="6" width="8.375" bestFit="1" customWidth="1"/>
  </cols>
  <sheetData>
    <row r="1" spans="1:7" ht="15" thickBot="1" x14ac:dyDescent="0.25"/>
    <row r="2" spans="1:7" ht="15" thickBot="1" x14ac:dyDescent="0.25">
      <c r="B2" s="121" t="s">
        <v>98</v>
      </c>
      <c r="C2" s="122"/>
      <c r="D2" s="26"/>
      <c r="E2" s="121" t="s">
        <v>80</v>
      </c>
      <c r="F2" s="122"/>
    </row>
    <row r="3" spans="1:7" x14ac:dyDescent="0.2">
      <c r="B3" s="27" t="s">
        <v>97</v>
      </c>
      <c r="C3" s="28" t="s">
        <v>5</v>
      </c>
      <c r="D3" s="26"/>
      <c r="E3" s="27" t="s">
        <v>97</v>
      </c>
      <c r="F3" s="28" t="s">
        <v>5</v>
      </c>
    </row>
    <row r="4" spans="1:7" ht="15" thickBot="1" x14ac:dyDescent="0.25">
      <c r="B4" s="29" t="s">
        <v>83</v>
      </c>
      <c r="C4" s="30">
        <f>'Income, Assets &amp; Debt'!F17</f>
        <v>0</v>
      </c>
      <c r="D4" s="31"/>
      <c r="E4" s="32" t="s">
        <v>99</v>
      </c>
      <c r="F4" s="33">
        <f>SUM(F5-F6)</f>
        <v>0</v>
      </c>
      <c r="G4" s="34"/>
    </row>
    <row r="5" spans="1:7" x14ac:dyDescent="0.2">
      <c r="B5" s="29" t="s">
        <v>84</v>
      </c>
      <c r="C5" s="30">
        <f>Expenditure!I29</f>
        <v>0</v>
      </c>
      <c r="D5" s="31"/>
      <c r="E5" s="29" t="s">
        <v>96</v>
      </c>
      <c r="F5" s="30">
        <f>'Income, Assets &amp; Debt'!F31</f>
        <v>0</v>
      </c>
      <c r="G5" s="34"/>
    </row>
    <row r="6" spans="1:7" ht="15" thickBot="1" x14ac:dyDescent="0.25">
      <c r="B6" s="32" t="s">
        <v>85</v>
      </c>
      <c r="C6" s="33">
        <f>'Income, Assets &amp; Debt'!F17-Expenditure!I29</f>
        <v>0</v>
      </c>
      <c r="D6" s="31"/>
      <c r="E6" s="29" t="s">
        <v>79</v>
      </c>
      <c r="F6" s="30">
        <f>'Income, Assets &amp; Debt'!L31</f>
        <v>0</v>
      </c>
    </row>
    <row r="12" spans="1:7" ht="15" x14ac:dyDescent="0.25">
      <c r="A12" s="22"/>
    </row>
    <row r="13" spans="1:7" x14ac:dyDescent="0.2">
      <c r="A13" s="20" t="str">
        <f>Expenditure!B6</f>
        <v>Basic - Living Costs</v>
      </c>
      <c r="B13" s="24">
        <f>Expenditure!C18</f>
        <v>0</v>
      </c>
      <c r="C13" s="25" t="e">
        <f t="shared" ref="C13:C19" si="0">B13/$B$21</f>
        <v>#DIV/0!</v>
      </c>
    </row>
    <row r="14" spans="1:7" x14ac:dyDescent="0.2">
      <c r="A14" s="20" t="str">
        <f>Expenditure!B20</f>
        <v>Basic - Motoring Costs</v>
      </c>
      <c r="B14" s="24">
        <f>Expenditure!C26</f>
        <v>0</v>
      </c>
      <c r="C14" s="25" t="e">
        <f t="shared" si="0"/>
        <v>#DIV/0!</v>
      </c>
    </row>
    <row r="15" spans="1:7" x14ac:dyDescent="0.2">
      <c r="A15" s="20" t="str">
        <f>Expenditure!B28</f>
        <v>Basic - Medical Costs</v>
      </c>
      <c r="B15" s="24">
        <f>Expenditure!C34</f>
        <v>0</v>
      </c>
      <c r="C15" s="25" t="e">
        <f t="shared" si="0"/>
        <v>#DIV/0!</v>
      </c>
    </row>
    <row r="16" spans="1:7" x14ac:dyDescent="0.2">
      <c r="A16" s="20" t="str">
        <f>Expenditure!E6</f>
        <v>Basic - Lifestyle Costs</v>
      </c>
      <c r="B16" s="24">
        <f>Expenditure!F18</f>
        <v>0</v>
      </c>
      <c r="C16" s="25" t="e">
        <f t="shared" si="0"/>
        <v>#DIV/0!</v>
      </c>
    </row>
    <row r="17" spans="1:3" x14ac:dyDescent="0.2">
      <c r="A17" s="20" t="str">
        <f>Expenditure!E20</f>
        <v>Financial Costs</v>
      </c>
      <c r="B17" s="24">
        <f>Expenditure!F26</f>
        <v>0</v>
      </c>
      <c r="C17" s="25" t="e">
        <f t="shared" si="0"/>
        <v>#DIV/0!</v>
      </c>
    </row>
    <row r="18" spans="1:3" x14ac:dyDescent="0.2">
      <c r="A18" s="20" t="str">
        <f>Expenditure!H6</f>
        <v>Leisure Costs</v>
      </c>
      <c r="B18" s="24">
        <f>Expenditure!I18</f>
        <v>0</v>
      </c>
      <c r="C18" s="25" t="e">
        <f t="shared" si="0"/>
        <v>#DIV/0!</v>
      </c>
    </row>
    <row r="19" spans="1:3" x14ac:dyDescent="0.2">
      <c r="A19" s="20" t="str">
        <f>Expenditure!H20</f>
        <v>Investment Costs</v>
      </c>
      <c r="B19" s="24">
        <f>Expenditure!I26</f>
        <v>0</v>
      </c>
      <c r="C19" s="25" t="e">
        <f t="shared" si="0"/>
        <v>#DIV/0!</v>
      </c>
    </row>
    <row r="20" spans="1:3" x14ac:dyDescent="0.2">
      <c r="A20" s="20"/>
    </row>
    <row r="21" spans="1:3" x14ac:dyDescent="0.2">
      <c r="A21" s="20" t="s">
        <v>5</v>
      </c>
      <c r="B21" s="21">
        <f>SUM(B13:B19)</f>
        <v>0</v>
      </c>
    </row>
  </sheetData>
  <mergeCells count="2">
    <mergeCell ref="B2:C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Income, Assets &amp; Debt</vt:lpstr>
      <vt:lpstr>Expenditure</vt:lpstr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 Welsh</dc:creator>
  <cp:lastModifiedBy>bryan.johnston</cp:lastModifiedBy>
  <dcterms:created xsi:type="dcterms:W3CDTF">2021-02-08T14:04:57Z</dcterms:created>
  <dcterms:modified xsi:type="dcterms:W3CDTF">2021-03-30T14:09:38Z</dcterms:modified>
</cp:coreProperties>
</file>